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BF815791-6F2D-4BF8-9378-5B6766B37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<sst xmlns="http://schemas.openxmlformats.org/spreadsheetml/2006/main" count="18" uniqueCount="11">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</sst>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5" workbookViewId="0">
      <selection activeCell="H38" sqref="H38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287240</v>
      </c>
      <c r="C9" s="10">
        <v>248473</v>
      </c>
      <c r="D9" s="20"/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3" si="0">SUM(B9:M9)</f>
        <v>535713</v>
      </c>
      <c r="O9" s="22">
        <f>SUM(N9)/N14</f>
        <v>9.9263665655030725E-2</v>
      </c>
    </row>
    <row r="10" spans="1:15" s="6" customFormat="1" x14ac:dyDescent="0.25">
      <c r="A10" s="19" t="s">
        <v>3</v>
      </c>
      <c r="B10" s="5">
        <v>444162</v>
      </c>
      <c r="C10" s="10">
        <v>346121</v>
      </c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790283</v>
      </c>
      <c r="O10" s="22">
        <f>SUM(N10)/N14</f>
        <v>0.14643360807905473</v>
      </c>
    </row>
    <row r="11" spans="1:15" s="6" customFormat="1" x14ac:dyDescent="0.25">
      <c r="A11" s="19" t="s">
        <v>10</v>
      </c>
      <c r="B11" s="5">
        <v>73672</v>
      </c>
      <c r="C11" s="10">
        <v>39673</v>
      </c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113345</v>
      </c>
      <c r="O11" s="22">
        <f>SUM(N11)/N14</f>
        <v>2.1001992080963983E-2</v>
      </c>
    </row>
    <row r="12" spans="1:15" s="6" customFormat="1" x14ac:dyDescent="0.25">
      <c r="A12" s="19" t="s">
        <v>9</v>
      </c>
      <c r="B12" s="5">
        <v>2428701</v>
      </c>
      <c r="C12" s="10">
        <v>1528827</v>
      </c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si="0"/>
        <v>3957528</v>
      </c>
      <c r="O12" s="22">
        <f>SUM(N12)/N14</f>
        <v>0.73330073418495056</v>
      </c>
    </row>
    <row r="13" spans="1:15" s="6" customFormat="1" x14ac:dyDescent="0.25">
      <c r="A13" s="19" t="s">
        <v>5</v>
      </c>
      <c r="B13" s="5">
        <v>0</v>
      </c>
      <c r="C13" s="10">
        <v>0</v>
      </c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3233775</v>
      </c>
      <c r="C14" s="5">
        <f t="shared" ref="C14:M14" si="1">SUM(C9:C13)</f>
        <v>2163094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5396869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80</v>
      </c>
      <c r="C23" s="5">
        <v>75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f>SUM(B23:M23)</f>
        <v>155</v>
      </c>
      <c r="O23" s="22">
        <f>SUM(N23)/N28</f>
        <v>9.7484276729559755E-2</v>
      </c>
    </row>
    <row r="24" spans="1:15" s="6" customFormat="1" x14ac:dyDescent="0.25">
      <c r="A24" s="19" t="s">
        <v>3</v>
      </c>
      <c r="B24" s="5">
        <v>134</v>
      </c>
      <c r="C24" s="5">
        <v>119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>
        <f t="shared" ref="N24:N27" si="3">SUM(B24:M24)</f>
        <v>253</v>
      </c>
      <c r="O24" s="22">
        <f>SUM(N24)/N28</f>
        <v>0.1591194968553459</v>
      </c>
    </row>
    <row r="25" spans="1:15" s="6" customFormat="1" x14ac:dyDescent="0.25">
      <c r="A25" s="19" t="s">
        <v>10</v>
      </c>
      <c r="B25" s="5">
        <v>20</v>
      </c>
      <c r="C25" s="5">
        <v>19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3"/>
        <v>39</v>
      </c>
      <c r="O25" s="22">
        <f>SUM(N25)/N28</f>
        <v>2.4528301886792454E-2</v>
      </c>
    </row>
    <row r="26" spans="1:15" s="6" customFormat="1" x14ac:dyDescent="0.25">
      <c r="A26" s="19" t="s">
        <v>9</v>
      </c>
      <c r="B26" s="5">
        <v>624</v>
      </c>
      <c r="C26" s="5">
        <v>519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f t="shared" si="3"/>
        <v>1143</v>
      </c>
      <c r="O26" s="22">
        <f>SUM(N26)/N28</f>
        <v>0.71886792452830184</v>
      </c>
    </row>
    <row r="27" spans="1:15" s="6" customFormat="1" x14ac:dyDescent="0.25">
      <c r="A27" s="19" t="s">
        <v>4</v>
      </c>
      <c r="B27" s="5">
        <v>0</v>
      </c>
      <c r="C27" s="5">
        <v>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858</v>
      </c>
      <c r="C28" s="5">
        <f t="shared" ref="C28:M28" si="4">SUM(C23:C27)</f>
        <v>732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1590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