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127C586E-F3C4-4799-9004-D01386783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<sst xmlns="http://schemas.openxmlformats.org/spreadsheetml/2006/main" count="28" uniqueCount="18">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</sst>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9" zoomScaleNormal="100" workbookViewId="0">
      <selection activeCell="C38" sqref="C38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0</v>
      </c>
      <c r="C9" s="10">
        <v>0</v>
      </c>
      <c r="D9" s="22"/>
      <c r="E9" s="23"/>
      <c r="F9" s="23"/>
      <c r="G9" s="23"/>
      <c r="H9" s="23"/>
      <c r="I9" s="23"/>
      <c r="J9" s="23"/>
      <c r="K9" s="23"/>
      <c r="L9" s="23"/>
      <c r="M9" s="23"/>
      <c r="N9" s="23">
        <f t="shared" ref="N9:N18" si="0">SUM(B9:M9)</f>
        <v>0</v>
      </c>
      <c r="O9" s="24">
        <f>SUM(N9)/N19</f>
        <v>0</v>
      </c>
    </row>
    <row r="10" spans="1:15" s="5" customFormat="1" ht="14.25" customHeight="1" x14ac:dyDescent="0.25">
      <c r="A10" s="21" t="s">
        <v>3</v>
      </c>
      <c r="B10" s="20">
        <v>853</v>
      </c>
      <c r="C10" s="10">
        <v>853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>
        <f t="shared" si="0"/>
        <v>1706</v>
      </c>
      <c r="O10" s="24">
        <f>SUM(N10)/N19</f>
        <v>4.5028637791326841E-2</v>
      </c>
    </row>
    <row r="11" spans="1:15" s="5" customFormat="1" x14ac:dyDescent="0.25">
      <c r="A11" s="21" t="s">
        <v>6</v>
      </c>
      <c r="B11" s="20">
        <v>0</v>
      </c>
      <c r="C11" s="10">
        <v>0</v>
      </c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25">
      <c r="A14" s="21" t="s">
        <v>11</v>
      </c>
      <c r="B14" s="20">
        <v>1645</v>
      </c>
      <c r="C14" s="10">
        <v>15594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0"/>
        <v>17239</v>
      </c>
      <c r="O14" s="24">
        <f>SUM(N14)/N19</f>
        <v>0.45501095362525407</v>
      </c>
    </row>
    <row r="15" spans="1:15" s="5" customFormat="1" x14ac:dyDescent="0.25">
      <c r="A15" s="21" t="s">
        <v>13</v>
      </c>
      <c r="B15" s="20">
        <v>0</v>
      </c>
      <c r="C15" s="10">
        <v>0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0"/>
        <v>0</v>
      </c>
      <c r="O15" s="24">
        <f>SUM(N15)/N19</f>
        <v>0</v>
      </c>
    </row>
    <row r="16" spans="1:15" s="5" customFormat="1" x14ac:dyDescent="0.25">
      <c r="A16" s="21" t="s">
        <v>5</v>
      </c>
      <c r="B16" s="20">
        <v>854</v>
      </c>
      <c r="C16" s="10">
        <v>854</v>
      </c>
      <c r="D16" s="22"/>
      <c r="E16" s="23"/>
      <c r="F16" s="23"/>
      <c r="G16" s="23"/>
      <c r="H16" s="23"/>
      <c r="I16" s="23"/>
      <c r="J16" s="23"/>
      <c r="K16" s="25"/>
      <c r="L16" s="25"/>
      <c r="M16" s="25"/>
      <c r="N16" s="23">
        <f t="shared" si="0"/>
        <v>1708</v>
      </c>
      <c r="O16" s="24">
        <f>SUM(N16)/N19</f>
        <v>4.5081426346768018E-2</v>
      </c>
    </row>
    <row r="17" spans="1:15" s="5" customFormat="1" x14ac:dyDescent="0.25">
      <c r="A17" s="21" t="s">
        <v>14</v>
      </c>
      <c r="B17" s="20">
        <v>1644</v>
      </c>
      <c r="C17" s="10">
        <v>15590</v>
      </c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0"/>
        <v>17234</v>
      </c>
      <c r="O17" s="24">
        <f>SUM(N17)/N19</f>
        <v>0.45487898223665107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4996</v>
      </c>
      <c r="C19" s="10">
        <f t="shared" ref="C19:M19" si="1">SUM(C9:C18)</f>
        <v>32891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37887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0</v>
      </c>
      <c r="C27" s="10">
        <v>0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>
        <f>SUM(B27:M27)</f>
        <v>0</v>
      </c>
      <c r="O27" s="24">
        <f>SUM(N27)/N37</f>
        <v>0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>
        <f t="shared" ref="N28:N36" si="3">SUM(B28:M28)</f>
        <v>2</v>
      </c>
      <c r="O28" s="24">
        <f>SUM(N28)/N37</f>
        <v>9.0909090909090912E-2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0</v>
      </c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25">
      <c r="A32" s="21" t="s">
        <v>15</v>
      </c>
      <c r="B32" s="20">
        <v>4</v>
      </c>
      <c r="C32" s="10">
        <v>5</v>
      </c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>
        <f t="shared" si="3"/>
        <v>9</v>
      </c>
      <c r="O32" s="24">
        <f>SUM(N32)/N37</f>
        <v>0.40909090909090912</v>
      </c>
    </row>
    <row r="33" spans="1:15" s="5" customFormat="1" x14ac:dyDescent="0.25">
      <c r="A33" s="21" t="s">
        <v>13</v>
      </c>
      <c r="B33" s="20">
        <v>0</v>
      </c>
      <c r="C33" s="10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>
        <f t="shared" si="3"/>
        <v>0</v>
      </c>
      <c r="O33" s="24">
        <f>SUM(N33)/N37</f>
        <v>0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/>
      <c r="E34" s="23"/>
      <c r="F34" s="23"/>
      <c r="G34" s="23"/>
      <c r="H34" s="23"/>
      <c r="I34" s="23"/>
      <c r="J34" s="23"/>
      <c r="K34" s="25"/>
      <c r="L34" s="25"/>
      <c r="M34" s="25"/>
      <c r="N34" s="23">
        <f t="shared" si="3"/>
        <v>2</v>
      </c>
      <c r="O34" s="24">
        <f>SUM(N34)/N37</f>
        <v>9.0909090909090912E-2</v>
      </c>
    </row>
    <row r="35" spans="1:15" s="5" customFormat="1" x14ac:dyDescent="0.25">
      <c r="A35" s="21" t="s">
        <v>16</v>
      </c>
      <c r="B35" s="20">
        <v>4</v>
      </c>
      <c r="C35" s="10">
        <v>5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>
        <f t="shared" si="3"/>
        <v>9</v>
      </c>
      <c r="O35" s="24">
        <f>SUM(N35)/N37</f>
        <v>0.40909090909090912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10</v>
      </c>
      <c r="C37" s="20">
        <f t="shared" ref="C37:M37" si="4">SUM(C27:C36)</f>
        <v>12</v>
      </c>
      <c r="D37" s="20">
        <f t="shared" si="4"/>
        <v>0</v>
      </c>
      <c r="E37" s="20">
        <f t="shared" si="4"/>
        <v>0</v>
      </c>
      <c r="F37" s="20">
        <f t="shared" si="4"/>
        <v>0</v>
      </c>
      <c r="G37" s="20">
        <f t="shared" si="4"/>
        <v>0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22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