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4. PA-KFS09\"/>
    </mc:Choice>
  </mc:AlternateContent>
  <xr:revisionPtr revIDLastSave="0" documentId="13_ncr:1_{82877DB4-1ABC-4722-AC8A-403887E6C7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<sst xmlns="http://schemas.openxmlformats.org/spreadsheetml/2006/main" count="22" uniqueCount="13">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</sst>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zoomScaleNormal="100" workbookViewId="0">
      <selection activeCell="C25" sqref="C25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/>
      <c r="D9" s="21"/>
      <c r="E9" s="21"/>
      <c r="F9" s="21"/>
      <c r="G9" s="21"/>
      <c r="H9" s="21"/>
      <c r="I9" s="21"/>
      <c r="J9" s="21"/>
      <c r="K9" s="21"/>
      <c r="L9" s="21"/>
      <c r="M9" s="21"/>
      <c r="N9" s="21">
        <f t="shared" ref="N9:N11" si="0">SUM(B9:M9)</f>
        <v>502261</v>
      </c>
      <c r="O9" s="22">
        <f>SUM(N9)/N17</f>
        <v>4.6606581605293164E-2</v>
      </c>
    </row>
    <row r="10" spans="1:15" s="9" customFormat="1" x14ac:dyDescent="0.25">
      <c r="A10" s="20" t="s">
        <v>7</v>
      </c>
      <c r="B10" s="5">
        <v>1022797</v>
      </c>
      <c r="C10" s="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1022797</v>
      </c>
      <c r="O10" s="22">
        <f>SUM(N10)/N17</f>
        <v>9.4908965350980937E-2</v>
      </c>
    </row>
    <row r="11" spans="1:15" s="9" customFormat="1" x14ac:dyDescent="0.25">
      <c r="A11" s="20" t="s">
        <v>12</v>
      </c>
      <c r="B11" s="5">
        <v>339637</v>
      </c>
      <c r="C11" s="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339637</v>
      </c>
      <c r="O11" s="22">
        <f>SUM(N11)/N17</f>
        <v>3.1516123204224408E-2</v>
      </c>
    </row>
    <row r="12" spans="1:15" s="9" customFormat="1" x14ac:dyDescent="0.25">
      <c r="A12" s="20" t="s">
        <v>8</v>
      </c>
      <c r="B12" s="5">
        <v>815114</v>
      </c>
      <c r="C12" s="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>
        <f t="shared" ref="N12:N16" si="1">SUM(B12:M12)</f>
        <v>815114</v>
      </c>
      <c r="O12" s="22">
        <f>SUM(N12)/N17</f>
        <v>7.5637322345587121E-2</v>
      </c>
    </row>
    <row r="13" spans="1:15" s="9" customFormat="1" x14ac:dyDescent="0.25">
      <c r="A13" s="20" t="s">
        <v>9</v>
      </c>
      <c r="B13" s="5">
        <v>7410993</v>
      </c>
      <c r="C13" s="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ref="N13:N14" si="2">SUM(B13:M13)</f>
        <v>7410993</v>
      </c>
      <c r="O13" s="22">
        <f>SUM(N13)/N17</f>
        <v>0.68769235523115757</v>
      </c>
    </row>
    <row r="14" spans="1:15" s="9" customFormat="1" x14ac:dyDescent="0.25">
      <c r="A14" s="20" t="s">
        <v>10</v>
      </c>
      <c r="B14" s="5">
        <v>465658</v>
      </c>
      <c r="C14" s="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>
        <f t="shared" si="2"/>
        <v>465658</v>
      </c>
      <c r="O14" s="22">
        <f>SUM(N14)/N17</f>
        <v>4.3210059266312946E-2</v>
      </c>
    </row>
    <row r="15" spans="1:15" s="9" customFormat="1" x14ac:dyDescent="0.25">
      <c r="A15" s="20" t="s">
        <v>4</v>
      </c>
      <c r="B15" s="5">
        <v>220151</v>
      </c>
      <c r="C15" s="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220151</v>
      </c>
      <c r="O15" s="22">
        <f>SUM(N15)/N17</f>
        <v>2.0428592996443874E-2</v>
      </c>
    </row>
    <row r="16" spans="1:15" s="9" customFormat="1" x14ac:dyDescent="0.25">
      <c r="A16" s="20" t="s">
        <v>11</v>
      </c>
      <c r="B16" s="5">
        <v>0</v>
      </c>
      <c r="C16" s="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0</v>
      </c>
      <c r="D17" s="5">
        <f>SUM(D9:D16)</f>
        <v>0</v>
      </c>
      <c r="E17" s="21">
        <f>SUM(E9:E16)</f>
        <v>0</v>
      </c>
      <c r="F17" s="5">
        <f>SUM(F9:F16)</f>
        <v>0</v>
      </c>
      <c r="G17" s="5">
        <f t="shared" ref="G17:L17" si="3">SUM(G9:G16)</f>
        <v>0</v>
      </c>
      <c r="H17" s="5">
        <f t="shared" si="3"/>
        <v>0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10776611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0</v>
      </c>
      <c r="D32" s="5">
        <f t="shared" si="4"/>
        <v>0</v>
      </c>
      <c r="E32" s="5">
        <f t="shared" si="4"/>
        <v>0</v>
      </c>
      <c r="F32" s="5">
        <f t="shared" si="4"/>
        <v>0</v>
      </c>
      <c r="G32" s="5">
        <f>SUM(G24:G31)</f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