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9858F8D2-C9DE-4FB7-AEDE-0A5CCF34F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<sst xmlns="http://schemas.openxmlformats.org/spreadsheetml/2006/main" count="22" uniqueCount="13">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</sst>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G32" sqref="G32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>
        <v>154036</v>
      </c>
      <c r="G9" s="21">
        <v>55072</v>
      </c>
      <c r="H9" s="21"/>
      <c r="I9" s="21"/>
      <c r="J9" s="21"/>
      <c r="K9" s="21"/>
      <c r="L9" s="21"/>
      <c r="M9" s="21"/>
      <c r="N9" s="21">
        <f t="shared" ref="N9:N11" si="0">SUM(B9:M9)</f>
        <v>1156657</v>
      </c>
      <c r="O9" s="22">
        <f>SUM(N9)/N17</f>
        <v>5.7310121516145167E-2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>
        <v>378862</v>
      </c>
      <c r="G10" s="21">
        <v>32469</v>
      </c>
      <c r="H10" s="21"/>
      <c r="I10" s="21"/>
      <c r="J10" s="21"/>
      <c r="K10" s="21"/>
      <c r="L10" s="21"/>
      <c r="M10" s="21"/>
      <c r="N10" s="21">
        <f t="shared" si="0"/>
        <v>1794533</v>
      </c>
      <c r="O10" s="22">
        <f>SUM(N10)/N17</f>
        <v>8.8915645947530278E-2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>
        <v>23571</v>
      </c>
      <c r="G11" s="21">
        <v>9330</v>
      </c>
      <c r="H11" s="21"/>
      <c r="I11" s="21"/>
      <c r="J11" s="21"/>
      <c r="K11" s="21"/>
      <c r="L11" s="21"/>
      <c r="M11" s="21"/>
      <c r="N11" s="21">
        <f t="shared" si="0"/>
        <v>501266</v>
      </c>
      <c r="O11" s="22">
        <f>SUM(N11)/N17</f>
        <v>2.4836762646067091E-2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>
        <v>657486</v>
      </c>
      <c r="G12" s="21">
        <v>304</v>
      </c>
      <c r="H12" s="21"/>
      <c r="I12" s="21"/>
      <c r="J12" s="21"/>
      <c r="K12" s="21"/>
      <c r="L12" s="21"/>
      <c r="M12" s="21"/>
      <c r="N12" s="21">
        <f t="shared" ref="N12:N16" si="1">SUM(B12:M12)</f>
        <v>2035862</v>
      </c>
      <c r="O12" s="22">
        <f>SUM(N12)/N17</f>
        <v>0.1008730320311919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>
        <v>2059485</v>
      </c>
      <c r="G13" s="21">
        <v>145410</v>
      </c>
      <c r="H13" s="21"/>
      <c r="I13" s="21"/>
      <c r="J13" s="21"/>
      <c r="K13" s="21"/>
      <c r="L13" s="21"/>
      <c r="M13" s="21"/>
      <c r="N13" s="21">
        <f t="shared" ref="N13:N14" si="2">SUM(B13:M13)</f>
        <v>12846817</v>
      </c>
      <c r="O13" s="22">
        <f>SUM(N13)/N17</f>
        <v>0.63653498259698382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>
        <v>288805</v>
      </c>
      <c r="G14" s="21">
        <v>19398</v>
      </c>
      <c r="H14" s="21"/>
      <c r="I14" s="21"/>
      <c r="J14" s="21"/>
      <c r="K14" s="21"/>
      <c r="L14" s="21"/>
      <c r="M14" s="21"/>
      <c r="N14" s="21">
        <f t="shared" si="2"/>
        <v>1093938</v>
      </c>
      <c r="O14" s="22">
        <f>SUM(N14)/N17</f>
        <v>5.4202516140159793E-2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>
        <v>342357</v>
      </c>
      <c r="G15" s="21">
        <v>-245871</v>
      </c>
      <c r="H15" s="21"/>
      <c r="I15" s="21"/>
      <c r="J15" s="21"/>
      <c r="K15" s="21"/>
      <c r="L15" s="21"/>
      <c r="M15" s="21"/>
      <c r="N15" s="21">
        <f t="shared" si="1"/>
        <v>753348</v>
      </c>
      <c r="O15" s="22">
        <f>SUM(N15)/N17</f>
        <v>3.7326939121921997E-2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3904602</v>
      </c>
      <c r="G17" s="5">
        <f t="shared" ref="G17:L17" si="3">SUM(G9:G16)</f>
        <v>16112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20182421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>
        <v>41</v>
      </c>
      <c r="G24" s="21">
        <v>37</v>
      </c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>
        <v>41</v>
      </c>
      <c r="G25" s="21">
        <v>28</v>
      </c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>
        <v>9</v>
      </c>
      <c r="G26" s="21">
        <v>11</v>
      </c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>
        <v>73</v>
      </c>
      <c r="G27" s="21">
        <v>43</v>
      </c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>
        <v>241</v>
      </c>
      <c r="G28" s="21">
        <v>133</v>
      </c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>
        <v>34</v>
      </c>
      <c r="G29" s="21">
        <v>21</v>
      </c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>
        <v>19</v>
      </c>
      <c r="G30" s="21">
        <v>12</v>
      </c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>
        <v>5</v>
      </c>
      <c r="G31" s="21">
        <v>1</v>
      </c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463</v>
      </c>
      <c r="G32" s="5">
        <f>SUM(G24:G31)</f>
        <v>286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